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Скоро Новый год\2020\результаты\Сбор\"/>
    </mc:Choice>
  </mc:AlternateContent>
  <bookViews>
    <workbookView xWindow="0" yWindow="0" windowWidth="28800" windowHeight="12330"/>
  </bookViews>
  <sheets>
    <sheet name="Черемшан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K4" i="1"/>
  <c r="K2" i="1"/>
  <c r="K6" i="1"/>
  <c r="K5" i="1"/>
  <c r="K7" i="1"/>
  <c r="K8" i="1"/>
</calcChain>
</file>

<file path=xl/sharedStrings.xml><?xml version="1.0" encoding="utf-8"?>
<sst xmlns="http://schemas.openxmlformats.org/spreadsheetml/2006/main" count="75" uniqueCount="51">
  <si>
    <t>Фамилия участника</t>
  </si>
  <si>
    <t>Имя</t>
  </si>
  <si>
    <t>Отчество</t>
  </si>
  <si>
    <t>Укажите КЛАСС для школьников, ВОЗРАСТ для дошкольников</t>
  </si>
  <si>
    <t>Район образовательной организации</t>
  </si>
  <si>
    <t>Образовательная организация</t>
  </si>
  <si>
    <t>Педагог</t>
  </si>
  <si>
    <t>Пункт проведения</t>
  </si>
  <si>
    <t>Миллер</t>
  </si>
  <si>
    <t>Екатерина</t>
  </si>
  <si>
    <t>Викторовна</t>
  </si>
  <si>
    <t>6 лет (дошкольник)</t>
  </si>
  <si>
    <t>Черемшанский</t>
  </si>
  <si>
    <t>МБДОУ Черемшанский детский сад №2 "Берёзка", Черемшанский муниципальный район Р.Т.</t>
  </si>
  <si>
    <t>Шарапова Венера Яхиевна</t>
  </si>
  <si>
    <t>Черемшан</t>
  </si>
  <si>
    <t>Мухаметшина</t>
  </si>
  <si>
    <t>Лейла</t>
  </si>
  <si>
    <t>Рифатовна</t>
  </si>
  <si>
    <t>Шафигуллина Фарида Халиловна</t>
  </si>
  <si>
    <t>Минаева</t>
  </si>
  <si>
    <t>Юлиана</t>
  </si>
  <si>
    <t>Андреевна</t>
  </si>
  <si>
    <t>Радифя Якубовна Савелькина</t>
  </si>
  <si>
    <t>Казимиров</t>
  </si>
  <si>
    <t>Богдан</t>
  </si>
  <si>
    <t>Романович</t>
  </si>
  <si>
    <t>МБДОУ "Черемшанский детский сад №2 "Березка"</t>
  </si>
  <si>
    <t>Мусина Разиля Фаритовна</t>
  </si>
  <si>
    <t>Усанова</t>
  </si>
  <si>
    <t>Арина</t>
  </si>
  <si>
    <t>Денисовна</t>
  </si>
  <si>
    <t>МБДОУ  «Черемшанский детский сад №2 «Березка»</t>
  </si>
  <si>
    <t>Гафуров Юлия Александровна</t>
  </si>
  <si>
    <t>Мугизов</t>
  </si>
  <si>
    <t>Ильдар</t>
  </si>
  <si>
    <t>Ахтямович</t>
  </si>
  <si>
    <t>5 класс</t>
  </si>
  <si>
    <t>МБОУ "Черемшанская СОШ №1 им. П.С.Курасанова"</t>
  </si>
  <si>
    <t>Юрина Наталья Васильевна</t>
  </si>
  <si>
    <t>Арютина</t>
  </si>
  <si>
    <t>Софья</t>
  </si>
  <si>
    <t>Михайловна</t>
  </si>
  <si>
    <t>4 класс</t>
  </si>
  <si>
    <t>Миронова Людмила Николаевна</t>
  </si>
  <si>
    <t>устный тур</t>
  </si>
  <si>
    <t>письмо</t>
  </si>
  <si>
    <t>итог</t>
  </si>
  <si>
    <t>статус</t>
  </si>
  <si>
    <t>диплом 2 степени</t>
  </si>
  <si>
    <t>диплом 1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</si>
</sst>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Font="1" applyBorder="1"/>
    <xf numFmtId="0" fontId="0" fillId="0" borderId="2" xfId="0" applyFont="1" applyBorder="1"/>
  </cellXfs>
  <cellStyles count="1">
    <cellStyle name="Обычный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L8" totalsRowShown="0" dataDxfId="12">
  <autoFilter ref="A1:L8"/>
  <sortState ref="A2:L8">
    <sortCondition ref="K1:K8"/>
  </sortState>
  <tableColumns count="12">
    <tableColumn id="1" name="Фамилия участника" dataDxfId="11"/>
    <tableColumn id="2" name="Имя" dataDxfId="10"/>
    <tableColumn id="3" name="Отчество" dataDxfId="9"/>
    <tableColumn id="4" name="Укажите КЛАСС для школьников, ВОЗРАСТ для дошкольников" dataDxfId="8"/>
    <tableColumn id="5" name="Район образовательной организации" dataDxfId="7"/>
    <tableColumn id="6" name="Образовательная организация" dataDxfId="6"/>
    <tableColumn id="7" name="Педагог" dataDxfId="5"/>
    <tableColumn id="8" name="Пункт проведения" dataDxfId="4"/>
    <tableColumn id="11" name="устный тур" dataDxfId="3"/>
    <tableColumn id="10" name="письмо" dataDxfId="2"/>
    <tableColumn id="9" name="итог" dataDxfId="1">
      <calculatedColumnFormula>SUM(Таблица1[[#This Row],[устный тур]],Таблица1[[#This Row],[письмо]])</calculatedColumnFormula>
    </tableColumn>
    <tableColumn id="12" name="статус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workbookViewId="0">
      <selection activeCell="H12" sqref="H12"/>
    </sheetView>
  </sheetViews>
  <sheetFormatPr defaultRowHeight="15" x14ac:dyDescent="0.25"/>
  <cols>
    <col min="1" max="1" width="20.85546875" customWidth="1"/>
    <col min="3" max="6" width="11.42578125" customWidth="1"/>
    <col min="7" max="7" width="20.42578125" customWidth="1"/>
    <col min="8" max="8" width="20.5703125" bestFit="1" customWidth="1"/>
    <col min="9" max="9" width="13.28515625" bestFit="1" customWidth="1"/>
    <col min="10" max="10" width="10.140625" bestFit="1" customWidth="1"/>
    <col min="11" max="11" width="10.28515625" customWidth="1"/>
    <col min="12" max="12" width="42.14062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45</v>
      </c>
      <c r="J1" t="s">
        <v>46</v>
      </c>
      <c r="K1" t="s">
        <v>47</v>
      </c>
      <c r="L1" t="s">
        <v>48</v>
      </c>
    </row>
    <row r="2" spans="1:12" x14ac:dyDescent="0.25">
      <c r="A2" s="1" t="s">
        <v>20</v>
      </c>
      <c r="B2" s="2" t="s">
        <v>21</v>
      </c>
      <c r="C2" s="2" t="s">
        <v>22</v>
      </c>
      <c r="D2" s="2" t="s">
        <v>11</v>
      </c>
      <c r="E2" s="2" t="s">
        <v>12</v>
      </c>
      <c r="F2" s="2" t="s">
        <v>13</v>
      </c>
      <c r="G2" s="2" t="s">
        <v>23</v>
      </c>
      <c r="H2" s="2" t="s">
        <v>15</v>
      </c>
      <c r="I2" s="2">
        <v>27</v>
      </c>
      <c r="J2" s="2">
        <v>29</v>
      </c>
      <c r="K2" s="2">
        <f>SUM(Таблица1[[#This Row],[устный тур]],Таблица1[[#This Row],[письмо]])</f>
        <v>56</v>
      </c>
      <c r="L2" s="2" t="s">
        <v>49</v>
      </c>
    </row>
    <row r="3" spans="1:12" x14ac:dyDescent="0.25">
      <c r="A3" s="1" t="s">
        <v>24</v>
      </c>
      <c r="B3" s="2" t="s">
        <v>25</v>
      </c>
      <c r="C3" s="2" t="s">
        <v>26</v>
      </c>
      <c r="D3" s="2" t="s">
        <v>11</v>
      </c>
      <c r="E3" s="2" t="s">
        <v>12</v>
      </c>
      <c r="F3" s="2" t="s">
        <v>27</v>
      </c>
      <c r="G3" s="2" t="s">
        <v>28</v>
      </c>
      <c r="H3" s="2" t="s">
        <v>15</v>
      </c>
      <c r="I3" s="2">
        <v>27</v>
      </c>
      <c r="J3" s="2">
        <v>30</v>
      </c>
      <c r="K3" s="2">
        <f>SUM(Таблица1[[#This Row],[устный тур]],Таблица1[[#This Row],[письмо]])</f>
        <v>57</v>
      </c>
      <c r="L3" s="2" t="s">
        <v>50</v>
      </c>
    </row>
    <row r="4" spans="1:12" x14ac:dyDescent="0.25">
      <c r="A4" s="1" t="s">
        <v>8</v>
      </c>
      <c r="B4" s="2" t="s">
        <v>9</v>
      </c>
      <c r="C4" s="2" t="s">
        <v>10</v>
      </c>
      <c r="D4" s="2" t="s">
        <v>11</v>
      </c>
      <c r="E4" s="2" t="s">
        <v>12</v>
      </c>
      <c r="F4" s="2" t="s">
        <v>13</v>
      </c>
      <c r="G4" s="2" t="s">
        <v>14</v>
      </c>
      <c r="H4" s="2" t="s">
        <v>15</v>
      </c>
      <c r="I4" s="2">
        <v>28</v>
      </c>
      <c r="J4" s="2">
        <v>29</v>
      </c>
      <c r="K4" s="2">
        <f>SUM(Таблица1[[#This Row],[устный тур]],Таблица1[[#This Row],[письмо]])</f>
        <v>57</v>
      </c>
      <c r="L4" s="2" t="s">
        <v>50</v>
      </c>
    </row>
    <row r="5" spans="1:12" x14ac:dyDescent="0.25">
      <c r="A5" s="1" t="s">
        <v>16</v>
      </c>
      <c r="B5" s="2" t="s">
        <v>17</v>
      </c>
      <c r="C5" s="2" t="s">
        <v>18</v>
      </c>
      <c r="D5" s="2" t="s">
        <v>11</v>
      </c>
      <c r="E5" s="2" t="s">
        <v>12</v>
      </c>
      <c r="F5" s="2" t="s">
        <v>13</v>
      </c>
      <c r="G5" s="2" t="s">
        <v>19</v>
      </c>
      <c r="H5" s="2" t="s">
        <v>15</v>
      </c>
      <c r="I5" s="2">
        <v>28</v>
      </c>
      <c r="J5" s="2">
        <v>32</v>
      </c>
      <c r="K5" s="2">
        <f>SUM(Таблица1[[#This Row],[устный тур]],Таблица1[[#This Row],[письмо]])</f>
        <v>60</v>
      </c>
      <c r="L5" s="2" t="s">
        <v>50</v>
      </c>
    </row>
    <row r="6" spans="1:12" x14ac:dyDescent="0.25">
      <c r="A6" s="1" t="s">
        <v>34</v>
      </c>
      <c r="B6" s="2" t="s">
        <v>35</v>
      </c>
      <c r="C6" s="2" t="s">
        <v>36</v>
      </c>
      <c r="D6" s="2" t="s">
        <v>37</v>
      </c>
      <c r="E6" s="2" t="s">
        <v>12</v>
      </c>
      <c r="F6" s="2" t="s">
        <v>38</v>
      </c>
      <c r="G6" s="2" t="s">
        <v>39</v>
      </c>
      <c r="H6" s="2" t="s">
        <v>15</v>
      </c>
      <c r="I6" s="2">
        <v>28</v>
      </c>
      <c r="J6" s="2">
        <v>33</v>
      </c>
      <c r="K6" s="2">
        <f>SUM(Таблица1[[#This Row],[устный тур]],Таблица1[[#This Row],[письмо]])</f>
        <v>61</v>
      </c>
      <c r="L6" s="2" t="s">
        <v>50</v>
      </c>
    </row>
    <row r="7" spans="1:12" x14ac:dyDescent="0.25">
      <c r="A7" s="1" t="s">
        <v>40</v>
      </c>
      <c r="B7" s="2" t="s">
        <v>41</v>
      </c>
      <c r="C7" s="2" t="s">
        <v>42</v>
      </c>
      <c r="D7" s="2" t="s">
        <v>43</v>
      </c>
      <c r="E7" s="2" t="s">
        <v>12</v>
      </c>
      <c r="F7" s="2" t="s">
        <v>38</v>
      </c>
      <c r="G7" s="2" t="s">
        <v>44</v>
      </c>
      <c r="H7" s="2" t="s">
        <v>15</v>
      </c>
      <c r="I7" s="2">
        <v>27</v>
      </c>
      <c r="J7" s="2">
        <v>35</v>
      </c>
      <c r="K7" s="2">
        <f>SUM(Таблица1[[#This Row],[устный тур]],Таблица1[[#This Row],[письмо]])</f>
        <v>62</v>
      </c>
      <c r="L7" s="2" t="s">
        <v>50</v>
      </c>
    </row>
    <row r="8" spans="1:12" x14ac:dyDescent="0.25">
      <c r="A8" s="1" t="s">
        <v>29</v>
      </c>
      <c r="B8" s="2" t="s">
        <v>30</v>
      </c>
      <c r="C8" s="2" t="s">
        <v>31</v>
      </c>
      <c r="D8" s="2" t="s">
        <v>11</v>
      </c>
      <c r="E8" s="2" t="s">
        <v>12</v>
      </c>
      <c r="F8" s="2" t="s">
        <v>32</v>
      </c>
      <c r="G8" s="2" t="s">
        <v>33</v>
      </c>
      <c r="H8" s="2" t="s">
        <v>15</v>
      </c>
      <c r="I8" s="2">
        <v>28</v>
      </c>
      <c r="J8" s="2">
        <v>35</v>
      </c>
      <c r="K8" s="2">
        <f>SUM(Таблица1[[#This Row],[устный тур]],Таблица1[[#This Row],[письмо]])</f>
        <v>63</v>
      </c>
      <c r="L8" s="2" t="s">
        <v>50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Черемшан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admin</cp:lastModifiedBy>
  <dcterms:created xsi:type="dcterms:W3CDTF">2020-12-12T18:55:08Z</dcterms:created>
  <dcterms:modified xsi:type="dcterms:W3CDTF">2020-12-28T13:04:22Z</dcterms:modified>
</cp:coreProperties>
</file>